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atom\Użytkownicy\Heliniak Aleksandra\PRZETARGI\przetargi 2025 r\13._30.06.dostawa części do pomp Tofama\SWZ\"/>
    </mc:Choice>
  </mc:AlternateContent>
  <bookViews>
    <workbookView xWindow="0" yWindow="0" windowWidth="28800" windowHeight="1080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3" i="1" l="1"/>
</calcChain>
</file>

<file path=xl/sharedStrings.xml><?xml version="1.0" encoding="utf-8"?>
<sst xmlns="http://schemas.openxmlformats.org/spreadsheetml/2006/main" count="62" uniqueCount="59">
  <si>
    <t>Lp.
(1)</t>
  </si>
  <si>
    <t>Typ urządzeń i części zamiennych 
(2)</t>
  </si>
  <si>
    <t>127-217</t>
  </si>
  <si>
    <t>Tuleja stała dolna- SM-K10S5; mat. Tarflen</t>
  </si>
  <si>
    <t>Tuleja stała pośrednia - SM-K10S5; mat. Tarflen</t>
  </si>
  <si>
    <t>127-209</t>
  </si>
  <si>
    <t>Tuleja na wał dolna - 1.4028</t>
  </si>
  <si>
    <t>127-048</t>
  </si>
  <si>
    <t>579-0004</t>
  </si>
  <si>
    <t>Szczeliwo Teadit 2000 kw.8x8x135mm (zestaw 6szt.)</t>
  </si>
  <si>
    <t>P-0693 A/B Typ: 50KSL40-SL S/N: 0553/2010</t>
  </si>
  <si>
    <t>Tuleja na wał dolna -  mat. 1.4028</t>
  </si>
  <si>
    <t>1834-1.81.0</t>
  </si>
  <si>
    <t>Wirnik 4KGN25;  mat. 316</t>
  </si>
  <si>
    <t>P-0586 A/B Typ: 4KGN25EX S/N: 0685-0686</t>
  </si>
  <si>
    <t>Tuleja III</t>
  </si>
  <si>
    <t>1838-1.90</t>
  </si>
  <si>
    <t>Tuleja IV</t>
  </si>
  <si>
    <t>1838-1.91</t>
  </si>
  <si>
    <t>Wał górny; L= 2274mm; mat. 316Ti</t>
  </si>
  <si>
    <t>S-3580-1.14</t>
  </si>
  <si>
    <t>Wał dolny; L=1359mm; mat. 316Ti</t>
  </si>
  <si>
    <t>S-3580-1.4</t>
  </si>
  <si>
    <t>Nakrętka</t>
  </si>
  <si>
    <t>1882-1.42</t>
  </si>
  <si>
    <t>Tuleja sprzęgła</t>
  </si>
  <si>
    <t>1882-1.12</t>
  </si>
  <si>
    <t>Pierścień ustalający</t>
  </si>
  <si>
    <t>1838-1.95</t>
  </si>
  <si>
    <t>P-0693 A/B Typ:50KSL40-SL S/N: 0553/2010</t>
  </si>
  <si>
    <t>Wirnik 200/50KSL40; mat. 316</t>
  </si>
  <si>
    <t>127-036</t>
  </si>
  <si>
    <t>Tuleja na wał pośrednia- 1.4028</t>
  </si>
  <si>
    <t>127-080</t>
  </si>
  <si>
    <t>Uszczelka fi 271,5/261x2</t>
  </si>
  <si>
    <t>127-129</t>
  </si>
  <si>
    <t>Uszczelka fi 78,5/70x1,8</t>
  </si>
  <si>
    <t>127-126</t>
  </si>
  <si>
    <t>Uszczelka fi 117/109x1,8</t>
  </si>
  <si>
    <t>127-238</t>
  </si>
  <si>
    <t>Podkładka</t>
  </si>
  <si>
    <t>127-236</t>
  </si>
  <si>
    <t>442-0001</t>
  </si>
  <si>
    <t>Wał górny L=2390; mat. 1.4571</t>
  </si>
  <si>
    <t>Wał dolny L=1023; mat. 1.4571</t>
  </si>
  <si>
    <t>127-4460</t>
  </si>
  <si>
    <t>Sprzęgło</t>
  </si>
  <si>
    <t>442-0024</t>
  </si>
  <si>
    <t>879-0004</t>
  </si>
  <si>
    <t>Szczeliwo 8x8x135 (zestaw 6szt.)</t>
  </si>
  <si>
    <t>Uszczelka filc 37x25</t>
  </si>
  <si>
    <t>SUMA [PLN]</t>
  </si>
  <si>
    <t>Załącznik nr 9 do SWZ  -Tabela cen</t>
  </si>
  <si>
    <r>
      <t xml:space="preserve">Kolumna 5 i 6 - </t>
    </r>
    <r>
      <rPr>
        <sz val="10"/>
        <color rgb="FFFF0000"/>
        <rFont val="Calibri"/>
        <family val="2"/>
        <charset val="238"/>
        <scheme val="minor"/>
      </rPr>
      <t>Wykonawca wypełnia tylko tę kolumnę</t>
    </r>
    <r>
      <rPr>
        <sz val="10"/>
        <color theme="1"/>
        <rFont val="Calibri"/>
        <family val="2"/>
        <charset val="238"/>
        <scheme val="minor"/>
      </rPr>
      <t xml:space="preserve"> - należy wypełnić ceny jednostkowe .  
Komórka G33 - zostanie wypełniona automatycznie.                                                                                                                  </t>
    </r>
    <r>
      <rPr>
        <sz val="10"/>
        <color rgb="FFFF0000"/>
        <rFont val="Calibri"/>
        <family val="2"/>
        <charset val="238"/>
        <scheme val="minor"/>
      </rPr>
      <t>Wykonawca nie może zmieniać formuł, ani w żaden inny sposób modyfikować tabeli</t>
    </r>
    <r>
      <rPr>
        <sz val="10"/>
        <color theme="1"/>
        <rFont val="Calibri"/>
        <family val="2"/>
        <charset val="238"/>
        <scheme val="minor"/>
      </rPr>
      <t xml:space="preserve">.
Uwaga: Sumę wartości netto należy przepisać do Formularza Ofertowego.  
Po uzupełnieniu Tabeli cen należy dokument  podpisać dołączając do złożonej oferty. </t>
    </r>
  </si>
  <si>
    <t>Numer części (3)</t>
  </si>
  <si>
    <t>Ilość [szt./kpl.]
 (4)</t>
  </si>
  <si>
    <t>Cena jednostkowa netto[PLN]      (5)</t>
  </si>
  <si>
    <t>Termin dostawy [ilość tygodni od daty podpisania umowy] (7)</t>
  </si>
  <si>
    <t>Wartość netto[PLN]
(6)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</si>
</sst>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0" xfId="0" applyFont="1" applyBorder="1" applyAlignment="1" applyProtection="1">
      <alignment horizontal="center" vertical="center" wrapText="1"/>
      <protection locked="0"/>
    </xf>
    <xf numFmtId="0" fontId="1" fillId="0" borderId="4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2" fillId="0" borderId="5" xfId="0" applyFont="1" applyBorder="1" applyAlignment="1" applyProtection="1">
      <alignment vertical="center"/>
      <protection locked="0"/>
    </xf>
    <xf numFmtId="0" fontId="2" fillId="0" borderId="6" xfId="0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vertical="center" wrapText="1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wrapText="1"/>
    </xf>
    <xf numFmtId="0" fontId="2" fillId="0" borderId="2" xfId="0" applyFont="1" applyBorder="1" applyAlignment="1" applyProtection="1">
      <alignment wrapText="1"/>
    </xf>
    <xf numFmtId="0" fontId="2" fillId="0" borderId="2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left" vertical="center" wrapText="1"/>
    </xf>
    <xf numFmtId="0" fontId="2" fillId="0" borderId="2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left" vertical="center" wrapText="1"/>
    </xf>
    <xf numFmtId="0" fontId="2" fillId="0" borderId="5" xfId="0" applyFont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left"/>
      <protection locked="0"/>
    </xf>
    <xf numFmtId="0" fontId="0" fillId="2" borderId="5" xfId="0" applyFill="1" applyBorder="1" applyAlignment="1" applyProtection="1">
      <alignment horizontal="left"/>
      <protection locked="0"/>
    </xf>
    <xf numFmtId="0" fontId="3" fillId="0" borderId="6" xfId="0" applyFont="1" applyBorder="1" applyAlignment="1" applyProtection="1">
      <alignment horizontal="left" wrapText="1"/>
      <protection locked="0"/>
    </xf>
    <xf numFmtId="0" fontId="3" fillId="0" borderId="1" xfId="0" applyFont="1" applyBorder="1" applyAlignment="1" applyProtection="1">
      <alignment horizontal="left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33"/>
  <sheetViews>
    <sheetView tabSelected="1" zoomScale="106" zoomScaleNormal="106" workbookViewId="0">
      <selection activeCell="H4" sqref="H4"/>
    </sheetView>
  </sheetViews>
  <sheetFormatPr defaultColWidth="9.140625" defaultRowHeight="12.75" x14ac:dyDescent="0.25"/>
  <cols>
    <col min="1" max="1" width="9.140625" style="2"/>
    <col min="2" max="2" width="3.85546875" style="1" bestFit="1" customWidth="1"/>
    <col min="3" max="3" width="45.85546875" style="9" customWidth="1"/>
    <col min="4" max="4" width="13.5703125" style="9" bestFit="1" customWidth="1"/>
    <col min="5" max="5" width="12" style="1" customWidth="1"/>
    <col min="6" max="6" width="14.140625" style="2" customWidth="1"/>
    <col min="7" max="7" width="21.5703125" style="2" customWidth="1"/>
    <col min="8" max="8" width="14.42578125" style="1" bestFit="1" customWidth="1"/>
    <col min="9" max="16384" width="9.140625" style="2"/>
  </cols>
  <sheetData>
    <row r="1" spans="2:8" ht="15" x14ac:dyDescent="0.25">
      <c r="C1" s="23" t="s">
        <v>52</v>
      </c>
      <c r="D1" s="24"/>
      <c r="E1" s="24"/>
      <c r="F1" s="24"/>
    </row>
    <row r="2" spans="2:8" ht="69" customHeight="1" x14ac:dyDescent="0.2">
      <c r="C2" s="25" t="s">
        <v>53</v>
      </c>
      <c r="D2" s="26"/>
      <c r="E2" s="26"/>
      <c r="F2" s="26"/>
    </row>
    <row r="4" spans="2:8" s="1" customFormat="1" ht="76.5" x14ac:dyDescent="0.25">
      <c r="B4" s="11" t="s">
        <v>0</v>
      </c>
      <c r="C4" s="11" t="s">
        <v>1</v>
      </c>
      <c r="D4" s="11" t="s">
        <v>54</v>
      </c>
      <c r="E4" s="11" t="s">
        <v>55</v>
      </c>
      <c r="F4" s="3" t="s">
        <v>56</v>
      </c>
      <c r="G4" s="3" t="s">
        <v>58</v>
      </c>
      <c r="H4" s="11" t="s">
        <v>57</v>
      </c>
    </row>
    <row r="5" spans="2:8" s="1" customFormat="1" x14ac:dyDescent="0.25">
      <c r="B5" s="12"/>
      <c r="C5" s="13" t="s">
        <v>10</v>
      </c>
      <c r="D5" s="13"/>
      <c r="E5" s="13"/>
      <c r="F5" s="4"/>
      <c r="G5" s="5"/>
      <c r="H5" s="14"/>
    </row>
    <row r="6" spans="2:8" x14ac:dyDescent="0.2">
      <c r="B6" s="14">
        <v>1</v>
      </c>
      <c r="C6" s="15" t="s">
        <v>3</v>
      </c>
      <c r="D6" s="15" t="s">
        <v>2</v>
      </c>
      <c r="E6" s="14">
        <v>1</v>
      </c>
      <c r="F6" s="6"/>
      <c r="G6" s="6"/>
      <c r="H6" s="14">
        <v>8</v>
      </c>
    </row>
    <row r="7" spans="2:8" x14ac:dyDescent="0.2">
      <c r="B7" s="14">
        <v>2</v>
      </c>
      <c r="C7" s="15" t="s">
        <v>4</v>
      </c>
      <c r="D7" s="16" t="s">
        <v>5</v>
      </c>
      <c r="E7" s="17">
        <v>3</v>
      </c>
      <c r="F7" s="6"/>
      <c r="G7" s="6"/>
      <c r="H7" s="14">
        <v>8</v>
      </c>
    </row>
    <row r="8" spans="2:8" x14ac:dyDescent="0.25">
      <c r="B8" s="14">
        <v>3</v>
      </c>
      <c r="C8" s="18" t="s">
        <v>11</v>
      </c>
      <c r="D8" s="19" t="s">
        <v>7</v>
      </c>
      <c r="E8" s="17">
        <v>1</v>
      </c>
      <c r="F8" s="6"/>
      <c r="G8" s="6"/>
      <c r="H8" s="14">
        <v>8</v>
      </c>
    </row>
    <row r="9" spans="2:8" x14ac:dyDescent="0.25">
      <c r="B9" s="14">
        <v>4</v>
      </c>
      <c r="C9" s="18" t="s">
        <v>9</v>
      </c>
      <c r="D9" s="19" t="s">
        <v>8</v>
      </c>
      <c r="E9" s="17">
        <v>2</v>
      </c>
      <c r="F9" s="6"/>
      <c r="G9" s="6"/>
      <c r="H9" s="14">
        <v>8</v>
      </c>
    </row>
    <row r="10" spans="2:8" x14ac:dyDescent="0.25">
      <c r="B10" s="17"/>
      <c r="C10" s="20" t="s">
        <v>14</v>
      </c>
      <c r="D10" s="21"/>
      <c r="E10" s="22"/>
      <c r="F10" s="7"/>
      <c r="G10" s="8"/>
      <c r="H10" s="14"/>
    </row>
    <row r="11" spans="2:8" x14ac:dyDescent="0.25">
      <c r="B11" s="14">
        <v>5</v>
      </c>
      <c r="C11" s="18" t="s">
        <v>13</v>
      </c>
      <c r="D11" s="19" t="s">
        <v>12</v>
      </c>
      <c r="E11" s="17">
        <v>1</v>
      </c>
      <c r="F11" s="6"/>
      <c r="G11" s="6"/>
      <c r="H11" s="14">
        <v>18</v>
      </c>
    </row>
    <row r="12" spans="2:8" x14ac:dyDescent="0.25">
      <c r="B12" s="14">
        <v>6</v>
      </c>
      <c r="C12" s="18" t="s">
        <v>15</v>
      </c>
      <c r="D12" s="19" t="s">
        <v>16</v>
      </c>
      <c r="E12" s="17">
        <v>4</v>
      </c>
      <c r="F12" s="6"/>
      <c r="G12" s="6"/>
      <c r="H12" s="14">
        <v>18</v>
      </c>
    </row>
    <row r="13" spans="2:8" x14ac:dyDescent="0.25">
      <c r="B13" s="14">
        <v>7</v>
      </c>
      <c r="C13" s="18" t="s">
        <v>17</v>
      </c>
      <c r="D13" s="19" t="s">
        <v>18</v>
      </c>
      <c r="E13" s="17">
        <v>3</v>
      </c>
      <c r="F13" s="6"/>
      <c r="G13" s="6"/>
      <c r="H13" s="14">
        <v>18</v>
      </c>
    </row>
    <row r="14" spans="2:8" x14ac:dyDescent="0.25">
      <c r="B14" s="14">
        <v>8</v>
      </c>
      <c r="C14" s="18" t="s">
        <v>19</v>
      </c>
      <c r="D14" s="19" t="s">
        <v>20</v>
      </c>
      <c r="E14" s="17">
        <v>2</v>
      </c>
      <c r="F14" s="6"/>
      <c r="G14" s="6"/>
      <c r="H14" s="14">
        <v>18</v>
      </c>
    </row>
    <row r="15" spans="2:8" x14ac:dyDescent="0.25">
      <c r="B15" s="14">
        <v>9</v>
      </c>
      <c r="C15" s="18" t="s">
        <v>21</v>
      </c>
      <c r="D15" s="19" t="s">
        <v>22</v>
      </c>
      <c r="E15" s="17">
        <v>2</v>
      </c>
      <c r="F15" s="6"/>
      <c r="G15" s="6"/>
      <c r="H15" s="14">
        <v>18</v>
      </c>
    </row>
    <row r="16" spans="2:8" x14ac:dyDescent="0.25">
      <c r="B16" s="14">
        <v>10</v>
      </c>
      <c r="C16" s="18" t="s">
        <v>23</v>
      </c>
      <c r="D16" s="19" t="s">
        <v>24</v>
      </c>
      <c r="E16" s="17">
        <v>2</v>
      </c>
      <c r="F16" s="6"/>
      <c r="G16" s="6"/>
      <c r="H16" s="14">
        <v>18</v>
      </c>
    </row>
    <row r="17" spans="2:8" x14ac:dyDescent="0.25">
      <c r="B17" s="14">
        <v>11</v>
      </c>
      <c r="C17" s="18" t="s">
        <v>25</v>
      </c>
      <c r="D17" s="19" t="s">
        <v>26</v>
      </c>
      <c r="E17" s="17">
        <v>2</v>
      </c>
      <c r="F17" s="6"/>
      <c r="G17" s="6"/>
      <c r="H17" s="14">
        <v>18</v>
      </c>
    </row>
    <row r="18" spans="2:8" x14ac:dyDescent="0.25">
      <c r="B18" s="14">
        <v>12</v>
      </c>
      <c r="C18" s="18" t="s">
        <v>27</v>
      </c>
      <c r="D18" s="19" t="s">
        <v>28</v>
      </c>
      <c r="E18" s="17">
        <v>3</v>
      </c>
      <c r="F18" s="6"/>
      <c r="G18" s="6"/>
      <c r="H18" s="14">
        <v>18</v>
      </c>
    </row>
    <row r="19" spans="2:8" x14ac:dyDescent="0.25">
      <c r="B19" s="17"/>
      <c r="C19" s="20" t="s">
        <v>29</v>
      </c>
      <c r="D19" s="21"/>
      <c r="E19" s="22"/>
      <c r="F19" s="7"/>
      <c r="G19" s="8"/>
      <c r="H19" s="14"/>
    </row>
    <row r="20" spans="2:8" x14ac:dyDescent="0.25">
      <c r="B20" s="14">
        <v>13</v>
      </c>
      <c r="C20" s="18" t="s">
        <v>30</v>
      </c>
      <c r="D20" s="19" t="s">
        <v>31</v>
      </c>
      <c r="E20" s="17">
        <v>2</v>
      </c>
      <c r="F20" s="6"/>
      <c r="G20" s="6"/>
      <c r="H20" s="14">
        <v>16</v>
      </c>
    </row>
    <row r="21" spans="2:8" x14ac:dyDescent="0.25">
      <c r="B21" s="14">
        <v>14</v>
      </c>
      <c r="C21" s="18" t="s">
        <v>3</v>
      </c>
      <c r="D21" s="19" t="s">
        <v>2</v>
      </c>
      <c r="E21" s="17">
        <v>1</v>
      </c>
      <c r="F21" s="6"/>
      <c r="G21" s="6"/>
      <c r="H21" s="14">
        <v>16</v>
      </c>
    </row>
    <row r="22" spans="2:8" x14ac:dyDescent="0.25">
      <c r="B22" s="14">
        <v>15</v>
      </c>
      <c r="C22" s="18" t="s">
        <v>6</v>
      </c>
      <c r="D22" s="19" t="s">
        <v>7</v>
      </c>
      <c r="E22" s="17">
        <v>1</v>
      </c>
      <c r="F22" s="6"/>
      <c r="G22" s="6"/>
      <c r="H22" s="14">
        <v>16</v>
      </c>
    </row>
    <row r="23" spans="2:8" x14ac:dyDescent="0.25">
      <c r="B23" s="14">
        <v>16</v>
      </c>
      <c r="C23" s="18" t="s">
        <v>32</v>
      </c>
      <c r="D23" s="19" t="s">
        <v>33</v>
      </c>
      <c r="E23" s="17">
        <v>2</v>
      </c>
      <c r="F23" s="6"/>
      <c r="G23" s="6"/>
      <c r="H23" s="14">
        <v>16</v>
      </c>
    </row>
    <row r="24" spans="2:8" x14ac:dyDescent="0.25">
      <c r="B24" s="14">
        <v>17</v>
      </c>
      <c r="C24" s="18" t="s">
        <v>34</v>
      </c>
      <c r="D24" s="19" t="s">
        <v>35</v>
      </c>
      <c r="E24" s="17">
        <v>2</v>
      </c>
      <c r="F24" s="6"/>
      <c r="G24" s="6"/>
      <c r="H24" s="14">
        <v>16</v>
      </c>
    </row>
    <row r="25" spans="2:8" x14ac:dyDescent="0.25">
      <c r="B25" s="14">
        <v>18</v>
      </c>
      <c r="C25" s="18" t="s">
        <v>36</v>
      </c>
      <c r="D25" s="19" t="s">
        <v>37</v>
      </c>
      <c r="E25" s="17">
        <v>5</v>
      </c>
      <c r="F25" s="6"/>
      <c r="G25" s="6"/>
      <c r="H25" s="14">
        <v>16</v>
      </c>
    </row>
    <row r="26" spans="2:8" x14ac:dyDescent="0.25">
      <c r="B26" s="14">
        <v>19</v>
      </c>
      <c r="C26" s="18" t="s">
        <v>38</v>
      </c>
      <c r="D26" s="19" t="s">
        <v>39</v>
      </c>
      <c r="E26" s="17">
        <v>2</v>
      </c>
      <c r="F26" s="6"/>
      <c r="G26" s="6"/>
      <c r="H26" s="14">
        <v>16</v>
      </c>
    </row>
    <row r="27" spans="2:8" x14ac:dyDescent="0.25">
      <c r="B27" s="14">
        <v>20</v>
      </c>
      <c r="C27" s="18" t="s">
        <v>40</v>
      </c>
      <c r="D27" s="19" t="s">
        <v>41</v>
      </c>
      <c r="E27" s="17">
        <v>2</v>
      </c>
      <c r="F27" s="6"/>
      <c r="G27" s="6"/>
      <c r="H27" s="14">
        <v>16</v>
      </c>
    </row>
    <row r="28" spans="2:8" x14ac:dyDescent="0.25">
      <c r="B28" s="14">
        <v>21</v>
      </c>
      <c r="C28" s="18" t="s">
        <v>43</v>
      </c>
      <c r="D28" s="19" t="s">
        <v>42</v>
      </c>
      <c r="E28" s="17">
        <v>1</v>
      </c>
      <c r="F28" s="6"/>
      <c r="G28" s="6"/>
      <c r="H28" s="14">
        <v>16</v>
      </c>
    </row>
    <row r="29" spans="2:8" x14ac:dyDescent="0.25">
      <c r="B29" s="14">
        <v>22</v>
      </c>
      <c r="C29" s="18" t="s">
        <v>44</v>
      </c>
      <c r="D29" s="19" t="s">
        <v>45</v>
      </c>
      <c r="E29" s="17">
        <v>1</v>
      </c>
      <c r="F29" s="6"/>
      <c r="G29" s="6"/>
      <c r="H29" s="14">
        <v>16</v>
      </c>
    </row>
    <row r="30" spans="2:8" x14ac:dyDescent="0.25">
      <c r="B30" s="14">
        <v>23</v>
      </c>
      <c r="C30" s="18" t="s">
        <v>46</v>
      </c>
      <c r="D30" s="19" t="s">
        <v>47</v>
      </c>
      <c r="E30" s="17">
        <v>1</v>
      </c>
      <c r="F30" s="6"/>
      <c r="G30" s="6"/>
      <c r="H30" s="14">
        <v>16</v>
      </c>
    </row>
    <row r="31" spans="2:8" x14ac:dyDescent="0.25">
      <c r="B31" s="14">
        <v>24</v>
      </c>
      <c r="C31" s="18" t="s">
        <v>49</v>
      </c>
      <c r="D31" s="19" t="s">
        <v>48</v>
      </c>
      <c r="E31" s="17">
        <v>2</v>
      </c>
      <c r="F31" s="6"/>
      <c r="G31" s="6"/>
      <c r="H31" s="14">
        <v>16</v>
      </c>
    </row>
    <row r="32" spans="2:8" x14ac:dyDescent="0.25">
      <c r="B32" s="14">
        <v>25</v>
      </c>
      <c r="C32" s="18" t="s">
        <v>50</v>
      </c>
      <c r="D32" s="19"/>
      <c r="E32" s="17">
        <v>1</v>
      </c>
      <c r="F32" s="6"/>
      <c r="G32" s="6"/>
      <c r="H32" s="14">
        <v>16</v>
      </c>
    </row>
    <row r="33" spans="6:7" x14ac:dyDescent="0.25">
      <c r="F33" s="10" t="s">
        <v>51</v>
      </c>
      <c r="G33" s="6">
        <f>SUM(G5:G32)</f>
        <v>0</v>
      </c>
    </row>
  </sheetData>
  <sheetProtection algorithmName="SHA-512" hashValue="PbFxiMILhoVSLjtqkSqoTHyYJdlSL+5KIAF/uWZh/53zBmVBOOdIO9LtJ/+0fPD3/ux1KdI0Bu0qeB/fOSsSXg==" saltValue="6yZIRNyMZDSYNIEr4xlxLQ==" spinCount="100000" sheet="1" objects="1" scenarios="1"/>
  <mergeCells count="2">
    <mergeCell ref="C1:F1"/>
    <mergeCell ref="C2:F2"/>
  </mergeCells>
  <pageMargins left="0.7" right="0.7" top="0.75" bottom="0.75" header="0.3" footer="0.3"/>
  <pageSetup paperSize="9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Krokos-Talaga Anna</dc:creator>
  <cp:lastModifiedBy>Heliniak Aleksandra</cp:lastModifiedBy>
  <cp:lastPrinted>2025-07-04T09:54:06Z</cp:lastPrinted>
  <dcterms:created xsi:type="dcterms:W3CDTF">2023-11-22T13:38:28Z</dcterms:created>
  <dcterms:modified xsi:type="dcterms:W3CDTF">2025-07-08T09:03:53Z</dcterms:modified>
</cp:coreProperties>
</file>